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584" activeTab="0"/>
  </bookViews>
  <sheets>
    <sheet name="ﾏﾗｿﾝ" sheetId="1" r:id="rId1"/>
  </sheets>
  <definedNames>
    <definedName name="_xlnm.Print_Area" localSheetId="0">'ﾏﾗｿﾝ'!$A$1:$E$28</definedName>
  </definedNames>
  <calcPr fullCalcOnLoad="1"/>
</workbook>
</file>

<file path=xl/comments1.xml><?xml version="1.0" encoding="utf-8"?>
<comments xmlns="http://schemas.openxmlformats.org/spreadsheetml/2006/main">
  <authors>
    <author>nishi</author>
  </authors>
  <commentList>
    <comment ref="A5" authorId="0">
      <text>
        <r>
          <rPr>
            <sz val="10"/>
            <rFont val="ＭＳ Ｐゴシック"/>
            <family val="3"/>
          </rPr>
          <t xml:space="preserve">人数表の大会名をコピー
</t>
        </r>
      </text>
    </comment>
    <comment ref="A7" authorId="0">
      <text>
        <r>
          <rPr>
            <sz val="9"/>
            <rFont val="ＭＳ Ｐゴシック"/>
            <family val="3"/>
          </rPr>
          <t xml:space="preserve">人数表のｃｄをコピー
</t>
        </r>
      </text>
    </comment>
    <comment ref="B7" authorId="0">
      <text>
        <r>
          <rPr>
            <sz val="9"/>
            <rFont val="ＭＳ Ｐゴシック"/>
            <family val="3"/>
          </rPr>
          <t>人数表の種目名をコピー</t>
        </r>
      </text>
    </comment>
    <comment ref="C7" authorId="0">
      <text>
        <r>
          <rPr>
            <sz val="9"/>
            <rFont val="ＭＳ Ｐゴシック"/>
            <family val="3"/>
          </rPr>
          <t xml:space="preserve">人数表の人数をコピー
</t>
        </r>
      </text>
    </comment>
  </commentList>
</comments>
</file>

<file path=xl/sharedStrings.xml><?xml version="1.0" encoding="utf-8"?>
<sst xmlns="http://schemas.openxmlformats.org/spreadsheetml/2006/main" count="20" uniqueCount="19">
  <si>
    <t>種目名</t>
  </si>
  <si>
    <t>完走率</t>
  </si>
  <si>
    <t>紫</t>
  </si>
  <si>
    <t>あり</t>
  </si>
  <si>
    <t>種目cd</t>
  </si>
  <si>
    <t>★完走率は、あくまでも申し込み人数に対しての数値になります。</t>
  </si>
  <si>
    <t>TOTAL</t>
  </si>
  <si>
    <t>高校男子の部</t>
  </si>
  <si>
    <t>一般女子の部</t>
  </si>
  <si>
    <t>ｼﾆｱ女子40歳以上の部</t>
  </si>
  <si>
    <t>高校女子の部</t>
  </si>
  <si>
    <t>中学男子の部</t>
  </si>
  <si>
    <t>中学女子の部</t>
  </si>
  <si>
    <t>招待の部</t>
  </si>
  <si>
    <t>申し込みﾁｰﾑ数</t>
  </si>
  <si>
    <t>完走ﾁｰﾑ数</t>
  </si>
  <si>
    <t>第69回町田武相駅伝競走大会</t>
  </si>
  <si>
    <t>一般の部（大学含む）</t>
  </si>
  <si>
    <t>シニア50歳以上の部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</si>
</sst>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&quot;名&quot;"/>
    <numFmt numFmtId="177" formatCode="&quot;名&quot;"/>
    <numFmt numFmtId="178" formatCode="[&lt;=999]000;[&lt;=99999]000\-00;000\-0000"/>
    <numFmt numFmtId="179" formatCode="0&quot;名&quot;"/>
    <numFmt numFmtId="180" formatCode="0&quot;枚&quot;"/>
    <numFmt numFmtId="181" formatCode="\N\o.0"/>
    <numFmt numFmtId="182" formatCode="&quot;No.&quot;0"/>
    <numFmt numFmtId="183" formatCode="0&quot;ﾁｰﾑ&quot;"/>
    <numFmt numFmtId="184" formatCode="0_);[Red]\(0\)"/>
    <numFmt numFmtId="185" formatCode="0&quot;ｾｯﾄ&quot;"/>
    <numFmt numFmtId="186" formatCode="0&quot;個&quot;"/>
    <numFmt numFmtId="187" formatCode="[$-411]g&quot;枚&quot;"/>
  </numFmts>
  <fonts count="32">
    <font>
      <sz val="11"/>
      <name val="ＭＳ Ｐゴシック"/>
      <family val="0"/>
    </font>
    <font>
      <sz val="6"/>
      <name val="ＭＳ Ｐゴシック"/>
      <family val="3"/>
    </font>
    <font>
      <b/>
      <i/>
      <sz val="22"/>
      <name val="ＭＳ Ｐゴシック"/>
      <family val="3"/>
    </font>
    <font>
      <sz val="9"/>
      <name val="ＭＳ Ｐゴシック"/>
      <family val="3"/>
    </font>
    <font>
      <u val="single"/>
      <sz val="10.4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  <font>
      <b/>
      <i/>
      <sz val="20"/>
      <name val="ＭＳ Ｐゴシック"/>
      <family val="3"/>
    </font>
    <font>
      <b/>
      <sz val="14"/>
      <name val="HG明朝E"/>
      <family val="1"/>
    </font>
    <font>
      <sz val="14"/>
      <color indexed="9"/>
      <name val="HGS明朝E"/>
      <family val="1"/>
    </font>
    <font>
      <sz val="14"/>
      <name val="HG明朝E"/>
      <family val="1"/>
    </font>
    <font>
      <b/>
      <sz val="14"/>
      <color indexed="10"/>
      <name val="HG明朝E"/>
      <family val="1"/>
    </font>
    <font>
      <b/>
      <i/>
      <sz val="20"/>
      <name val="HG明朝E"/>
      <family val="1"/>
    </font>
    <font>
      <sz val="10"/>
      <name val="ＭＳ Ｐゴシック"/>
      <family val="3"/>
    </font>
    <font>
      <sz val="14"/>
      <color indexed="12"/>
      <name val="HG明朝E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19" fillId="3" borderId="0" applyNumberFormat="0" applyBorder="0" applyAlignment="0" applyProtection="0"/>
    <xf numFmtId="0" fontId="23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2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5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9" fontId="2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Border="1" applyAlignment="1">
      <alignment horizontal="center" vertical="center" shrinkToFit="1"/>
    </xf>
    <xf numFmtId="179" fontId="0" fillId="0" borderId="0" xfId="0" applyNumberFormat="1" applyBorder="1" applyAlignment="1">
      <alignment horizontal="center" vertical="center"/>
    </xf>
    <xf numFmtId="176" fontId="6" fillId="0" borderId="0" xfId="0" applyNumberFormat="1" applyFont="1" applyAlignment="1">
      <alignment horizontal="left" vertical="center" shrinkToFit="1"/>
    </xf>
    <xf numFmtId="9" fontId="10" fillId="24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/>
    </xf>
    <xf numFmtId="9" fontId="10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9" fontId="10" fillId="24" borderId="12" xfId="0" applyNumberFormat="1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 vertical="center" shrinkToFit="1"/>
    </xf>
    <xf numFmtId="179" fontId="8" fillId="25" borderId="10" xfId="0" applyNumberFormat="1" applyFont="1" applyFill="1" applyBorder="1" applyAlignment="1">
      <alignment horizontal="center" vertical="center" shrinkToFit="1"/>
    </xf>
    <xf numFmtId="0" fontId="8" fillId="25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9" fillId="0" borderId="10" xfId="0" applyFont="1" applyBorder="1" applyAlignment="1">
      <alignment horizontal="left" vertical="center" shrinkToFit="1"/>
    </xf>
    <xf numFmtId="183" fontId="9" fillId="0" borderId="10" xfId="0" applyNumberFormat="1" applyFont="1" applyBorder="1" applyAlignment="1">
      <alignment horizontal="center" vertical="center"/>
    </xf>
    <xf numFmtId="183" fontId="7" fillId="21" borderId="10" xfId="0" applyNumberFormat="1" applyFont="1" applyFill="1" applyBorder="1" applyAlignment="1">
      <alignment horizontal="center"/>
    </xf>
    <xf numFmtId="183" fontId="9" fillId="0" borderId="0" xfId="0" applyNumberFormat="1" applyFont="1" applyFill="1" applyBorder="1" applyAlignment="1">
      <alignment horizontal="center" vertical="center"/>
    </xf>
    <xf numFmtId="183" fontId="7" fillId="0" borderId="0" xfId="0" applyNumberFormat="1" applyFont="1" applyFill="1" applyBorder="1" applyAlignment="1">
      <alignment horizontal="center"/>
    </xf>
    <xf numFmtId="183" fontId="9" fillId="0" borderId="13" xfId="0" applyNumberFormat="1" applyFont="1" applyBorder="1" applyAlignment="1">
      <alignment horizontal="center" vertical="center"/>
    </xf>
    <xf numFmtId="183" fontId="7" fillId="21" borderId="13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 vertical="center" shrinkToFit="1"/>
    </xf>
    <xf numFmtId="176" fontId="11" fillId="0" borderId="0" xfId="0" applyNumberFormat="1" applyFont="1" applyAlignment="1">
      <alignment horizontal="center" vertical="center" shrinkToFit="1"/>
    </xf>
    <xf numFmtId="176" fontId="6" fillId="0" borderId="0" xfId="0" applyNumberFormat="1" applyFont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1" name="Line 24"/>
        <xdr:cNvSpPr>
          <a:spLocks/>
        </xdr:cNvSpPr>
      </xdr:nvSpPr>
      <xdr:spPr>
        <a:xfrm>
          <a:off x="5095875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66675</xdr:rowOff>
    </xdr:from>
    <xdr:to>
      <xdr:col>2</xdr:col>
      <xdr:colOff>657225</xdr:colOff>
      <xdr:row>3</xdr:row>
      <xdr:rowOff>123825</xdr:rowOff>
    </xdr:to>
    <xdr:pic>
      <xdr:nvPicPr>
        <xdr:cNvPr id="2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450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1400175</xdr:colOff>
      <xdr:row>23</xdr:row>
      <xdr:rowOff>257175</xdr:rowOff>
    </xdr:from>
    <xdr:to>
      <xdr:col>4</xdr:col>
      <xdr:colOff>1143000</xdr:colOff>
      <xdr:row>27</xdr:row>
      <xdr:rowOff>114300</xdr:rowOff>
    </xdr:to>
    <xdr:pic>
      <xdr:nvPicPr>
        <xdr:cNvPr id="3" name="Picture 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0800" y="4762500"/>
          <a:ext cx="4838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5"/>
  <sheetViews>
    <sheetView tabSelected="1" zoomScale="95" zoomScaleNormal="95" zoomScalePageLayoutView="0" workbookViewId="0" topLeftCell="A1">
      <selection activeCell="D21" sqref="D21"/>
    </sheetView>
  </sheetViews>
  <sheetFormatPr defaultColWidth="9.00390625" defaultRowHeight="13.5"/>
  <cols>
    <col min="1" max="1" width="15.625" style="1" customWidth="1"/>
    <col min="2" max="2" width="35.625" style="3" customWidth="1"/>
    <col min="3" max="3" width="15.625" style="5" customWidth="1"/>
    <col min="4" max="5" width="15.625" style="0" customWidth="1"/>
    <col min="6" max="6" width="17.50390625" style="0" hidden="1" customWidth="1"/>
    <col min="7" max="7" width="0" style="0" hidden="1" customWidth="1"/>
    <col min="8" max="8" width="4.25390625" style="0" customWidth="1"/>
    <col min="9" max="9" width="11.125" style="0" customWidth="1"/>
  </cols>
  <sheetData>
    <row r="1" ht="13.5"/>
    <row r="2" ht="13.5"/>
    <row r="3" spans="1:3" ht="23.25" customHeight="1">
      <c r="A3" s="30"/>
      <c r="B3" s="30"/>
      <c r="C3" s="30"/>
    </row>
    <row r="4" spans="1:3" ht="23.25" customHeight="1">
      <c r="A4" s="9"/>
      <c r="B4" s="9"/>
      <c r="C4" s="9"/>
    </row>
    <row r="5" spans="1:5" ht="23.25" customHeight="1">
      <c r="A5" s="29" t="s">
        <v>16</v>
      </c>
      <c r="B5" s="29"/>
      <c r="C5" s="29"/>
      <c r="D5" s="29"/>
      <c r="E5" s="29"/>
    </row>
    <row r="6" spans="1:3" ht="19.5" customHeight="1">
      <c r="A6" s="2"/>
      <c r="B6" s="2"/>
      <c r="C6" s="4"/>
    </row>
    <row r="7" spans="1:5" ht="19.5" customHeight="1">
      <c r="A7" s="17" t="s">
        <v>4</v>
      </c>
      <c r="B7" s="17" t="s">
        <v>0</v>
      </c>
      <c r="C7" s="18" t="s">
        <v>14</v>
      </c>
      <c r="D7" s="19" t="s">
        <v>15</v>
      </c>
      <c r="E7" s="19" t="s">
        <v>1</v>
      </c>
    </row>
    <row r="8" spans="1:5" ht="19.5" customHeight="1">
      <c r="A8" s="11"/>
      <c r="B8" s="21" t="s">
        <v>17</v>
      </c>
      <c r="C8" s="22">
        <v>66</v>
      </c>
      <c r="D8" s="23">
        <v>64</v>
      </c>
      <c r="E8" s="10">
        <f>D8/C8</f>
        <v>0.9696969696969697</v>
      </c>
    </row>
    <row r="9" spans="1:5" ht="19.5" customHeight="1">
      <c r="A9" s="11"/>
      <c r="B9" s="21" t="s">
        <v>18</v>
      </c>
      <c r="C9" s="22">
        <v>9</v>
      </c>
      <c r="D9" s="23">
        <v>9</v>
      </c>
      <c r="E9" s="10">
        <f aca="true" t="shared" si="0" ref="E9:E20">D9/C9</f>
        <v>1</v>
      </c>
    </row>
    <row r="10" spans="1:5" ht="19.5" customHeight="1">
      <c r="A10" s="11"/>
      <c r="B10" s="21" t="s">
        <v>7</v>
      </c>
      <c r="C10" s="22">
        <v>27</v>
      </c>
      <c r="D10" s="23">
        <v>23</v>
      </c>
      <c r="E10" s="10">
        <f t="shared" si="0"/>
        <v>0.8518518518518519</v>
      </c>
    </row>
    <row r="11" spans="1:5" ht="19.5" customHeight="1">
      <c r="A11" s="11"/>
      <c r="B11" s="21" t="s">
        <v>8</v>
      </c>
      <c r="C11" s="22">
        <v>2</v>
      </c>
      <c r="D11" s="23">
        <v>2</v>
      </c>
      <c r="E11" s="10">
        <f t="shared" si="0"/>
        <v>1</v>
      </c>
    </row>
    <row r="12" spans="1:5" ht="19.5" customHeight="1">
      <c r="A12" s="11"/>
      <c r="B12" s="21" t="s">
        <v>9</v>
      </c>
      <c r="C12" s="22">
        <v>3</v>
      </c>
      <c r="D12" s="23">
        <v>3</v>
      </c>
      <c r="E12" s="10">
        <f t="shared" si="0"/>
        <v>1</v>
      </c>
    </row>
    <row r="13" spans="1:6" ht="19.5" customHeight="1">
      <c r="A13" s="11"/>
      <c r="B13" s="21" t="s">
        <v>10</v>
      </c>
      <c r="C13" s="22">
        <v>9</v>
      </c>
      <c r="D13" s="23">
        <v>8</v>
      </c>
      <c r="E13" s="10">
        <f t="shared" si="0"/>
        <v>0.8888888888888888</v>
      </c>
      <c r="F13" t="s">
        <v>3</v>
      </c>
    </row>
    <row r="14" spans="1:6" ht="19.5" customHeight="1">
      <c r="A14" s="11"/>
      <c r="B14" s="21" t="s">
        <v>11</v>
      </c>
      <c r="C14" s="22">
        <v>18</v>
      </c>
      <c r="D14" s="23">
        <v>13</v>
      </c>
      <c r="E14" s="10">
        <f t="shared" si="0"/>
        <v>0.7222222222222222</v>
      </c>
      <c r="F14" t="s">
        <v>3</v>
      </c>
    </row>
    <row r="15" spans="1:5" ht="19.5" customHeight="1">
      <c r="A15" s="11"/>
      <c r="B15" s="21" t="s">
        <v>12</v>
      </c>
      <c r="C15" s="22">
        <v>9</v>
      </c>
      <c r="D15" s="23">
        <v>6</v>
      </c>
      <c r="E15" s="10">
        <f t="shared" si="0"/>
        <v>0.6666666666666666</v>
      </c>
    </row>
    <row r="16" spans="1:5" ht="19.5" customHeight="1">
      <c r="A16" s="11"/>
      <c r="B16" s="21" t="s">
        <v>13</v>
      </c>
      <c r="C16" s="22">
        <v>4</v>
      </c>
      <c r="D16" s="23">
        <v>2</v>
      </c>
      <c r="E16" s="10">
        <f t="shared" si="0"/>
        <v>0.5</v>
      </c>
    </row>
    <row r="17" spans="1:5" ht="19.5" customHeight="1" hidden="1">
      <c r="A17" s="11"/>
      <c r="B17" s="11"/>
      <c r="C17" s="22"/>
      <c r="D17" s="23"/>
      <c r="E17" s="10" t="e">
        <f t="shared" si="0"/>
        <v>#DIV/0!</v>
      </c>
    </row>
    <row r="18" spans="1:9" ht="19.5" customHeight="1" hidden="1">
      <c r="A18" s="11"/>
      <c r="B18" s="11"/>
      <c r="C18" s="22"/>
      <c r="D18" s="23"/>
      <c r="E18" s="10" t="e">
        <f t="shared" si="0"/>
        <v>#DIV/0!</v>
      </c>
      <c r="I18" s="9"/>
    </row>
    <row r="19" spans="1:5" ht="19.5" customHeight="1" hidden="1">
      <c r="A19" s="11"/>
      <c r="B19" s="11"/>
      <c r="C19" s="22"/>
      <c r="D19" s="23"/>
      <c r="E19" s="10" t="e">
        <f t="shared" si="0"/>
        <v>#DIV/0!</v>
      </c>
    </row>
    <row r="20" spans="1:5" ht="19.5" customHeight="1" hidden="1">
      <c r="A20" s="11"/>
      <c r="B20" s="11"/>
      <c r="C20" s="22"/>
      <c r="D20" s="23"/>
      <c r="E20" s="10" t="e">
        <f t="shared" si="0"/>
        <v>#DIV/0!</v>
      </c>
    </row>
    <row r="21" spans="1:5" ht="19.5" customHeight="1" thickBot="1">
      <c r="A21" s="14"/>
      <c r="B21" s="20"/>
      <c r="C21" s="24"/>
      <c r="D21" s="25"/>
      <c r="E21" s="13"/>
    </row>
    <row r="22" spans="1:5" ht="19.5" customHeight="1" thickBot="1">
      <c r="A22" s="14"/>
      <c r="B22" s="15" t="s">
        <v>6</v>
      </c>
      <c r="C22" s="26">
        <f>SUM(C8:C20)</f>
        <v>147</v>
      </c>
      <c r="D22" s="27">
        <f>SUM(D8:D20)</f>
        <v>130</v>
      </c>
      <c r="E22" s="16">
        <f>D22/C22</f>
        <v>0.8843537414965986</v>
      </c>
    </row>
    <row r="23" spans="1:6" ht="4.5" customHeight="1">
      <c r="A23" s="7"/>
      <c r="B23" s="7"/>
      <c r="C23" s="12"/>
      <c r="F23" s="6" t="s">
        <v>2</v>
      </c>
    </row>
    <row r="24" spans="1:5" ht="22.5" customHeight="1">
      <c r="A24" s="28" t="s">
        <v>5</v>
      </c>
      <c r="B24" s="28"/>
      <c r="C24" s="28"/>
      <c r="D24" s="28"/>
      <c r="E24" s="28"/>
    </row>
    <row r="25" spans="1:3" ht="5.25" customHeight="1">
      <c r="A25" s="7"/>
      <c r="B25" s="7"/>
      <c r="C25" s="8"/>
    </row>
    <row r="26" ht="15.75" customHeight="1"/>
    <row r="27" ht="13.5"/>
  </sheetData>
  <sheetProtection/>
  <mergeCells count="3">
    <mergeCell ref="A24:E24"/>
    <mergeCell ref="A5:E5"/>
    <mergeCell ref="A3:C3"/>
  </mergeCells>
  <printOptions horizontalCentered="1" verticalCentered="1"/>
  <pageMargins left="0" right="0" top="0.1968503937007874" bottom="0" header="0.1968503937007874" footer="0.2362204724409449"/>
  <pageSetup fitToHeight="1" fitToWidth="1" horizontalDpi="600" verticalDpi="600" orientation="landscape" paperSize="9" r:id="rId4"/>
  <headerFooter alignWithMargins="0">
    <oddHeader>&amp;R&amp;"ＭＳ Ｐゴシック,太字 斜体"&amp;D　&amp;T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</dc:creator>
  <cp:keywords/>
  <dc:description/>
  <cp:lastModifiedBy>　</cp:lastModifiedBy>
  <cp:lastPrinted>2017-01-29T03:20:02Z</cp:lastPrinted>
  <dcterms:created xsi:type="dcterms:W3CDTF">2006-04-26T05:49:38Z</dcterms:created>
  <dcterms:modified xsi:type="dcterms:W3CDTF">2017-01-29T03:21:34Z</dcterms:modified>
  <cp:category/>
  <cp:version/>
  <cp:contentType/>
  <cp:contentStatus/>
</cp:coreProperties>
</file>